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EW DA T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<sst xmlns="http://schemas.openxmlformats.org/spreadsheetml/2006/main" count="12" uniqueCount="12">
  <si>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***  WISH YOU A HAPPY  UGADI    ***</t>
  </si>
  <si>
    <t>NEW  DEARNESS ALLOWANCE TABLE  FROM Dt: 1. 01. 2011</t>
  </si>
  <si>
    <t xml:space="preserve">                             AS PER THE D.A. G.O NO.                           Dt.</t>
  </si>
  <si>
    <t>NEW BASIC PAY</t>
  </si>
  <si>
    <t>D.A  29.960%</t>
  </si>
  <si>
    <t>D.A  24.824%</t>
  </si>
  <si>
    <t>VISIT ::: http://utfundrajavaram.yolasite.com &amp; http://utfwestgodavari.yolasite.com &amp;  http://utfundrajavaram.webs.com</t>
  </si>
  <si>
    <t>Difference 5.136%</t>
  </si>
  <si>
    <t>CREDIT TO P.F. A/C   from  1-1-2011      to 31-03-2011                   ( 3 Months )</t>
  </si>
  <si>
    <t>Remarks</t>
  </si>
  <si>
    <t>For latest News , G.O.s and  websites links : http//utfundrajavaram.yolasite.com</t>
  </si>
  <si>
    <t>Prepared By:  M. A. SRINIVAS,  9440844627;  8106256699; 7396999627; 94992566007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</si>
</sst>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Trebuchet MS"/>
      <family val="2"/>
    </font>
    <font>
      <sz val="14"/>
      <name val="Comic Sans MS"/>
      <family val="4"/>
    </font>
    <font>
      <b/>
      <sz val="10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name val="Tahoma"/>
      <family val="2"/>
    </font>
    <font>
      <b/>
      <sz val="8"/>
      <name val="Tahom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2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8" fillId="2" borderId="5" xfId="19" applyFont="1" applyFill="1" applyBorder="1" applyAlignment="1">
      <alignment horizontal="center" vertical="center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2" borderId="5" xfId="0" applyFont="1" applyFill="1" applyBorder="1" applyAlignment="1">
      <alignment horizontal="center"/>
    </xf>
    <xf numFmtId="0" fontId="8" fillId="2" borderId="8" xfId="19" applyFont="1" applyFill="1" applyBorder="1" applyAlignment="1">
      <alignment horizontal="center" vertical="center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" xfId="19" applyFont="1" applyFill="1" applyBorder="1" applyAlignment="1">
      <alignment horizontal="center" vertical="center" textRotation="90" wrapText="1"/>
      <protection/>
    </xf>
    <xf numFmtId="0" fontId="5" fillId="0" borderId="18" xfId="19" applyFont="1" applyFill="1" applyBorder="1" applyAlignment="1">
      <alignment horizontal="center" vertical="center" textRotation="90" wrapText="1"/>
      <protection/>
    </xf>
    <xf numFmtId="0" fontId="5" fillId="0" borderId="19" xfId="19" applyFont="1" applyFill="1" applyBorder="1" applyAlignment="1">
      <alignment horizontal="center" vertic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3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I4" sqref="I4"/>
    </sheetView>
  </sheetViews>
  <sheetFormatPr defaultColWidth="9.140625" defaultRowHeight="12.75"/>
  <cols>
    <col min="1" max="1" width="15.57421875" style="0" customWidth="1"/>
    <col min="2" max="2" width="14.7109375" style="0" customWidth="1"/>
    <col min="3" max="3" width="16.28125" style="0" customWidth="1"/>
    <col min="4" max="4" width="4.8515625" style="0" customWidth="1"/>
    <col min="5" max="5" width="17.140625" style="24" customWidth="1"/>
    <col min="6" max="6" width="15.8515625" style="25" customWidth="1"/>
    <col min="7" max="7" width="15.421875" style="0" customWidth="1"/>
  </cols>
  <sheetData>
    <row r="1" spans="1:7" ht="23.25">
      <c r="A1" s="33" t="s">
        <v>0</v>
      </c>
      <c r="B1" s="34"/>
      <c r="C1" s="34"/>
      <c r="D1" s="34"/>
      <c r="E1" s="34"/>
      <c r="F1" s="34"/>
      <c r="G1" s="35"/>
    </row>
    <row r="2" spans="1:7" ht="25.5" customHeight="1">
      <c r="A2" s="36" t="s">
        <v>1</v>
      </c>
      <c r="B2" s="37"/>
      <c r="C2" s="37"/>
      <c r="D2" s="37"/>
      <c r="E2" s="37"/>
      <c r="F2" s="37"/>
      <c r="G2" s="38"/>
    </row>
    <row r="3" spans="1:7" ht="19.5" customHeight="1">
      <c r="A3" s="39" t="s">
        <v>2</v>
      </c>
      <c r="B3" s="40"/>
      <c r="C3" s="40"/>
      <c r="D3" s="40"/>
      <c r="E3" s="40"/>
      <c r="F3" s="40"/>
      <c r="G3" s="41"/>
    </row>
    <row r="4" spans="1:7" ht="52.5">
      <c r="A4" s="1" t="s">
        <v>3</v>
      </c>
      <c r="B4" s="2" t="s">
        <v>4</v>
      </c>
      <c r="C4" s="2" t="s">
        <v>5</v>
      </c>
      <c r="D4" s="42" t="s">
        <v>6</v>
      </c>
      <c r="E4" s="3" t="s">
        <v>7</v>
      </c>
      <c r="F4" s="4" t="s">
        <v>8</v>
      </c>
      <c r="G4" s="5" t="s">
        <v>9</v>
      </c>
    </row>
    <row r="5" spans="1:7" ht="14.25" customHeight="1">
      <c r="A5" s="6">
        <v>10900</v>
      </c>
      <c r="B5" s="7">
        <f>ROUND(A5*29.96%,0)</f>
        <v>3266</v>
      </c>
      <c r="C5" s="8">
        <f>ROUND(A5*24.824%,0)</f>
        <v>2706</v>
      </c>
      <c r="D5" s="43"/>
      <c r="E5" s="9">
        <f>(B5-C5)</f>
        <v>560</v>
      </c>
      <c r="F5" s="10">
        <f>E5*3</f>
        <v>1680</v>
      </c>
      <c r="G5" s="11"/>
    </row>
    <row r="6" spans="1:7" ht="14.25" customHeight="1">
      <c r="A6" s="12">
        <v>11200</v>
      </c>
      <c r="B6" s="13">
        <f aca="true" t="shared" si="0" ref="B6:B64">ROUND(A6*29.96%,0)</f>
        <v>3356</v>
      </c>
      <c r="C6" s="14">
        <f aca="true" t="shared" si="1" ref="C6:C64">ROUND(A6*24.824%,0)</f>
        <v>2780</v>
      </c>
      <c r="D6" s="43"/>
      <c r="E6" s="15">
        <f aca="true" t="shared" si="2" ref="E6:E64">(B6-C6)</f>
        <v>576</v>
      </c>
      <c r="F6" s="16">
        <f aca="true" t="shared" si="3" ref="F6:F64">E6*3</f>
        <v>1728</v>
      </c>
      <c r="G6" s="17"/>
    </row>
    <row r="7" spans="1:7" ht="14.25" customHeight="1">
      <c r="A7" s="12">
        <v>11530</v>
      </c>
      <c r="B7" s="13">
        <f t="shared" si="0"/>
        <v>3454</v>
      </c>
      <c r="C7" s="14">
        <f t="shared" si="1"/>
        <v>2862</v>
      </c>
      <c r="D7" s="43"/>
      <c r="E7" s="15">
        <f t="shared" si="2"/>
        <v>592</v>
      </c>
      <c r="F7" s="16">
        <f t="shared" si="3"/>
        <v>1776</v>
      </c>
      <c r="G7" s="17"/>
    </row>
    <row r="8" spans="1:7" ht="14.25" customHeight="1">
      <c r="A8" s="12">
        <v>11530</v>
      </c>
      <c r="B8" s="13">
        <f t="shared" si="0"/>
        <v>3454</v>
      </c>
      <c r="C8" s="14">
        <f t="shared" si="1"/>
        <v>2862</v>
      </c>
      <c r="D8" s="43"/>
      <c r="E8" s="15">
        <f t="shared" si="2"/>
        <v>592</v>
      </c>
      <c r="F8" s="16">
        <f t="shared" si="3"/>
        <v>1776</v>
      </c>
      <c r="G8" s="17"/>
    </row>
    <row r="9" spans="1:7" ht="14.25" customHeight="1">
      <c r="A9" s="12">
        <v>11860</v>
      </c>
      <c r="B9" s="13">
        <f t="shared" si="0"/>
        <v>3553</v>
      </c>
      <c r="C9" s="14">
        <f t="shared" si="1"/>
        <v>2944</v>
      </c>
      <c r="D9" s="43"/>
      <c r="E9" s="15">
        <f t="shared" si="2"/>
        <v>609</v>
      </c>
      <c r="F9" s="16">
        <f t="shared" si="3"/>
        <v>1827</v>
      </c>
      <c r="G9" s="17"/>
    </row>
    <row r="10" spans="1:7" ht="14.25" customHeight="1">
      <c r="A10" s="12">
        <v>12190</v>
      </c>
      <c r="B10" s="13">
        <f t="shared" si="0"/>
        <v>3652</v>
      </c>
      <c r="C10" s="14">
        <f t="shared" si="1"/>
        <v>3026</v>
      </c>
      <c r="D10" s="43"/>
      <c r="E10" s="15">
        <f t="shared" si="2"/>
        <v>626</v>
      </c>
      <c r="F10" s="16">
        <f t="shared" si="3"/>
        <v>1878</v>
      </c>
      <c r="G10" s="17"/>
    </row>
    <row r="11" spans="1:7" ht="14.25" customHeight="1">
      <c r="A11" s="12">
        <v>12550</v>
      </c>
      <c r="B11" s="13">
        <f t="shared" si="0"/>
        <v>3760</v>
      </c>
      <c r="C11" s="14">
        <f t="shared" si="1"/>
        <v>3115</v>
      </c>
      <c r="D11" s="43"/>
      <c r="E11" s="15">
        <f t="shared" si="2"/>
        <v>645</v>
      </c>
      <c r="F11" s="16">
        <f t="shared" si="3"/>
        <v>1935</v>
      </c>
      <c r="G11" s="17"/>
    </row>
    <row r="12" spans="1:7" ht="14.25" customHeight="1">
      <c r="A12" s="12">
        <v>12910</v>
      </c>
      <c r="B12" s="13">
        <f t="shared" si="0"/>
        <v>3868</v>
      </c>
      <c r="C12" s="14">
        <f t="shared" si="1"/>
        <v>3205</v>
      </c>
      <c r="D12" s="43"/>
      <c r="E12" s="15">
        <f t="shared" si="2"/>
        <v>663</v>
      </c>
      <c r="F12" s="16">
        <f t="shared" si="3"/>
        <v>1989</v>
      </c>
      <c r="G12" s="17"/>
    </row>
    <row r="13" spans="1:7" ht="14.25" customHeight="1">
      <c r="A13" s="12">
        <v>13270</v>
      </c>
      <c r="B13" s="13">
        <f t="shared" si="0"/>
        <v>3976</v>
      </c>
      <c r="C13" s="14">
        <f t="shared" si="1"/>
        <v>3294</v>
      </c>
      <c r="D13" s="43"/>
      <c r="E13" s="15">
        <f t="shared" si="2"/>
        <v>682</v>
      </c>
      <c r="F13" s="16">
        <f t="shared" si="3"/>
        <v>2046</v>
      </c>
      <c r="G13" s="17"/>
    </row>
    <row r="14" spans="1:7" ht="14.25" customHeight="1">
      <c r="A14" s="12">
        <v>13660</v>
      </c>
      <c r="B14" s="13">
        <f t="shared" si="0"/>
        <v>4093</v>
      </c>
      <c r="C14" s="14">
        <f t="shared" si="1"/>
        <v>3391</v>
      </c>
      <c r="D14" s="43"/>
      <c r="E14" s="15">
        <f t="shared" si="2"/>
        <v>702</v>
      </c>
      <c r="F14" s="16">
        <f t="shared" si="3"/>
        <v>2106</v>
      </c>
      <c r="G14" s="17"/>
    </row>
    <row r="15" spans="1:7" ht="14.25" customHeight="1">
      <c r="A15" s="12">
        <v>14050</v>
      </c>
      <c r="B15" s="13">
        <f t="shared" si="0"/>
        <v>4209</v>
      </c>
      <c r="C15" s="14">
        <f t="shared" si="1"/>
        <v>3488</v>
      </c>
      <c r="D15" s="43"/>
      <c r="E15" s="15">
        <f t="shared" si="2"/>
        <v>721</v>
      </c>
      <c r="F15" s="16">
        <f t="shared" si="3"/>
        <v>2163</v>
      </c>
      <c r="G15" s="17"/>
    </row>
    <row r="16" spans="1:7" ht="14.25" customHeight="1">
      <c r="A16" s="12">
        <v>14440</v>
      </c>
      <c r="B16" s="13">
        <f t="shared" si="0"/>
        <v>4326</v>
      </c>
      <c r="C16" s="14">
        <f t="shared" si="1"/>
        <v>3585</v>
      </c>
      <c r="D16" s="43"/>
      <c r="E16" s="18">
        <f t="shared" si="2"/>
        <v>741</v>
      </c>
      <c r="F16" s="16">
        <f t="shared" si="3"/>
        <v>2223</v>
      </c>
      <c r="G16" s="17"/>
    </row>
    <row r="17" spans="1:7" ht="14.25" customHeight="1">
      <c r="A17" s="12">
        <v>14860</v>
      </c>
      <c r="B17" s="13">
        <f t="shared" si="0"/>
        <v>4452</v>
      </c>
      <c r="C17" s="14">
        <f t="shared" si="1"/>
        <v>3689</v>
      </c>
      <c r="D17" s="43"/>
      <c r="E17" s="15">
        <f t="shared" si="2"/>
        <v>763</v>
      </c>
      <c r="F17" s="16">
        <f t="shared" si="3"/>
        <v>2289</v>
      </c>
      <c r="G17" s="17"/>
    </row>
    <row r="18" spans="1:7" ht="14.25" customHeight="1">
      <c r="A18" s="12">
        <v>15280</v>
      </c>
      <c r="B18" s="13">
        <f t="shared" si="0"/>
        <v>4578</v>
      </c>
      <c r="C18" s="14">
        <f t="shared" si="1"/>
        <v>3793</v>
      </c>
      <c r="D18" s="43"/>
      <c r="E18" s="15">
        <f t="shared" si="2"/>
        <v>785</v>
      </c>
      <c r="F18" s="16">
        <f t="shared" si="3"/>
        <v>2355</v>
      </c>
      <c r="G18" s="17"/>
    </row>
    <row r="19" spans="1:7" ht="14.25" customHeight="1">
      <c r="A19" s="12">
        <v>15700</v>
      </c>
      <c r="B19" s="13">
        <f t="shared" si="0"/>
        <v>4704</v>
      </c>
      <c r="C19" s="14">
        <f t="shared" si="1"/>
        <v>3897</v>
      </c>
      <c r="D19" s="43"/>
      <c r="E19" s="15">
        <f t="shared" si="2"/>
        <v>807</v>
      </c>
      <c r="F19" s="16">
        <f t="shared" si="3"/>
        <v>2421</v>
      </c>
      <c r="G19" s="17"/>
    </row>
    <row r="20" spans="1:7" ht="14.25" customHeight="1">
      <c r="A20" s="12">
        <v>16150</v>
      </c>
      <c r="B20" s="13">
        <f t="shared" si="0"/>
        <v>4839</v>
      </c>
      <c r="C20" s="14">
        <f t="shared" si="1"/>
        <v>4009</v>
      </c>
      <c r="D20" s="43"/>
      <c r="E20" s="15">
        <f t="shared" si="2"/>
        <v>830</v>
      </c>
      <c r="F20" s="16">
        <f t="shared" si="3"/>
        <v>2490</v>
      </c>
      <c r="G20" s="17"/>
    </row>
    <row r="21" spans="1:7" ht="14.25" customHeight="1">
      <c r="A21" s="12">
        <v>16600</v>
      </c>
      <c r="B21" s="13">
        <f t="shared" si="0"/>
        <v>4973</v>
      </c>
      <c r="C21" s="14">
        <f t="shared" si="1"/>
        <v>4121</v>
      </c>
      <c r="D21" s="43"/>
      <c r="E21" s="15">
        <f t="shared" si="2"/>
        <v>852</v>
      </c>
      <c r="F21" s="16">
        <f t="shared" si="3"/>
        <v>2556</v>
      </c>
      <c r="G21" s="17"/>
    </row>
    <row r="22" spans="1:7" ht="14.25" customHeight="1">
      <c r="A22" s="12">
        <v>17050</v>
      </c>
      <c r="B22" s="13">
        <f t="shared" si="0"/>
        <v>5108</v>
      </c>
      <c r="C22" s="14">
        <f t="shared" si="1"/>
        <v>4232</v>
      </c>
      <c r="D22" s="43"/>
      <c r="E22" s="15">
        <f t="shared" si="2"/>
        <v>876</v>
      </c>
      <c r="F22" s="16">
        <f t="shared" si="3"/>
        <v>2628</v>
      </c>
      <c r="G22" s="17"/>
    </row>
    <row r="23" spans="1:7" ht="14.25" customHeight="1">
      <c r="A23" s="12">
        <v>17540</v>
      </c>
      <c r="B23" s="13">
        <f t="shared" si="0"/>
        <v>5255</v>
      </c>
      <c r="C23" s="14">
        <f t="shared" si="1"/>
        <v>4354</v>
      </c>
      <c r="D23" s="43"/>
      <c r="E23" s="15">
        <f t="shared" si="2"/>
        <v>901</v>
      </c>
      <c r="F23" s="16">
        <f t="shared" si="3"/>
        <v>2703</v>
      </c>
      <c r="G23" s="17"/>
    </row>
    <row r="24" spans="1:7" ht="14.25" customHeight="1">
      <c r="A24" s="12">
        <v>18030</v>
      </c>
      <c r="B24" s="13">
        <f t="shared" si="0"/>
        <v>5402</v>
      </c>
      <c r="C24" s="14">
        <f t="shared" si="1"/>
        <v>4476</v>
      </c>
      <c r="D24" s="43"/>
      <c r="E24" s="15">
        <f t="shared" si="2"/>
        <v>926</v>
      </c>
      <c r="F24" s="16">
        <f t="shared" si="3"/>
        <v>2778</v>
      </c>
      <c r="G24" s="17"/>
    </row>
    <row r="25" spans="1:7" ht="14.25" customHeight="1">
      <c r="A25" s="12">
        <v>18520</v>
      </c>
      <c r="B25" s="13">
        <f t="shared" si="0"/>
        <v>5549</v>
      </c>
      <c r="C25" s="14">
        <f t="shared" si="1"/>
        <v>4597</v>
      </c>
      <c r="D25" s="43"/>
      <c r="E25" s="15">
        <f t="shared" si="2"/>
        <v>952</v>
      </c>
      <c r="F25" s="16">
        <f t="shared" si="3"/>
        <v>2856</v>
      </c>
      <c r="G25" s="17"/>
    </row>
    <row r="26" spans="1:7" ht="14.25" customHeight="1">
      <c r="A26" s="12">
        <v>19050</v>
      </c>
      <c r="B26" s="13">
        <f t="shared" si="0"/>
        <v>5707</v>
      </c>
      <c r="C26" s="14">
        <f t="shared" si="1"/>
        <v>4729</v>
      </c>
      <c r="D26" s="43"/>
      <c r="E26" s="15">
        <f t="shared" si="2"/>
        <v>978</v>
      </c>
      <c r="F26" s="16">
        <f t="shared" si="3"/>
        <v>2934</v>
      </c>
      <c r="G26" s="17"/>
    </row>
    <row r="27" spans="1:7" ht="14.25" customHeight="1">
      <c r="A27" s="12">
        <v>19580</v>
      </c>
      <c r="B27" s="13">
        <f t="shared" si="0"/>
        <v>5866</v>
      </c>
      <c r="C27" s="14">
        <f t="shared" si="1"/>
        <v>4861</v>
      </c>
      <c r="D27" s="43"/>
      <c r="E27" s="15">
        <f t="shared" si="2"/>
        <v>1005</v>
      </c>
      <c r="F27" s="16">
        <f t="shared" si="3"/>
        <v>3015</v>
      </c>
      <c r="G27" s="17"/>
    </row>
    <row r="28" spans="1:7" ht="14.25" customHeight="1">
      <c r="A28" s="12">
        <v>20110</v>
      </c>
      <c r="B28" s="13">
        <f t="shared" si="0"/>
        <v>6025</v>
      </c>
      <c r="C28" s="14">
        <f t="shared" si="1"/>
        <v>4992</v>
      </c>
      <c r="D28" s="43"/>
      <c r="E28" s="18">
        <f t="shared" si="2"/>
        <v>1033</v>
      </c>
      <c r="F28" s="16">
        <f t="shared" si="3"/>
        <v>3099</v>
      </c>
      <c r="G28" s="17"/>
    </row>
    <row r="29" spans="1:7" ht="14.25" customHeight="1">
      <c r="A29" s="12">
        <v>20680</v>
      </c>
      <c r="B29" s="13">
        <f t="shared" si="0"/>
        <v>6196</v>
      </c>
      <c r="C29" s="14">
        <f t="shared" si="1"/>
        <v>5134</v>
      </c>
      <c r="D29" s="43"/>
      <c r="E29" s="18">
        <f t="shared" si="2"/>
        <v>1062</v>
      </c>
      <c r="F29" s="16">
        <f t="shared" si="3"/>
        <v>3186</v>
      </c>
      <c r="G29" s="17"/>
    </row>
    <row r="30" spans="1:7" ht="14.25" customHeight="1">
      <c r="A30" s="12">
        <v>21250</v>
      </c>
      <c r="B30" s="13">
        <f t="shared" si="0"/>
        <v>6367</v>
      </c>
      <c r="C30" s="14">
        <f t="shared" si="1"/>
        <v>5275</v>
      </c>
      <c r="D30" s="43"/>
      <c r="E30" s="15">
        <f t="shared" si="2"/>
        <v>1092</v>
      </c>
      <c r="F30" s="16">
        <f t="shared" si="3"/>
        <v>3276</v>
      </c>
      <c r="G30" s="17"/>
    </row>
    <row r="31" spans="1:7" ht="14.25" customHeight="1">
      <c r="A31" s="12">
        <v>21820</v>
      </c>
      <c r="B31" s="13">
        <f t="shared" si="0"/>
        <v>6537</v>
      </c>
      <c r="C31" s="14">
        <f t="shared" si="1"/>
        <v>5417</v>
      </c>
      <c r="D31" s="43"/>
      <c r="E31" s="15">
        <f t="shared" si="2"/>
        <v>1120</v>
      </c>
      <c r="F31" s="16">
        <f t="shared" si="3"/>
        <v>3360</v>
      </c>
      <c r="G31" s="17"/>
    </row>
    <row r="32" spans="1:7" ht="14.25" customHeight="1">
      <c r="A32" s="12">
        <v>22430</v>
      </c>
      <c r="B32" s="13">
        <f t="shared" si="0"/>
        <v>6720</v>
      </c>
      <c r="C32" s="14">
        <f t="shared" si="1"/>
        <v>5568</v>
      </c>
      <c r="D32" s="43"/>
      <c r="E32" s="15">
        <f t="shared" si="2"/>
        <v>1152</v>
      </c>
      <c r="F32" s="16">
        <f t="shared" si="3"/>
        <v>3456</v>
      </c>
      <c r="G32" s="17"/>
    </row>
    <row r="33" spans="1:7" ht="14.25" customHeight="1">
      <c r="A33" s="12">
        <v>23040</v>
      </c>
      <c r="B33" s="13">
        <f t="shared" si="0"/>
        <v>6903</v>
      </c>
      <c r="C33" s="14">
        <f t="shared" si="1"/>
        <v>5719</v>
      </c>
      <c r="D33" s="43"/>
      <c r="E33" s="15">
        <f t="shared" si="2"/>
        <v>1184</v>
      </c>
      <c r="F33" s="16">
        <f t="shared" si="3"/>
        <v>3552</v>
      </c>
      <c r="G33" s="17"/>
    </row>
    <row r="34" spans="1:7" ht="14.25" customHeight="1">
      <c r="A34" s="12">
        <v>23650</v>
      </c>
      <c r="B34" s="13">
        <f t="shared" si="0"/>
        <v>7086</v>
      </c>
      <c r="C34" s="14">
        <f t="shared" si="1"/>
        <v>5871</v>
      </c>
      <c r="D34" s="43"/>
      <c r="E34" s="15">
        <f t="shared" si="2"/>
        <v>1215</v>
      </c>
      <c r="F34" s="16">
        <f t="shared" si="3"/>
        <v>3645</v>
      </c>
      <c r="G34" s="17"/>
    </row>
    <row r="35" spans="1:7" ht="14.25" customHeight="1">
      <c r="A35" s="12">
        <v>24300</v>
      </c>
      <c r="B35" s="13">
        <f t="shared" si="0"/>
        <v>7280</v>
      </c>
      <c r="C35" s="14">
        <f t="shared" si="1"/>
        <v>6032</v>
      </c>
      <c r="D35" s="43"/>
      <c r="E35" s="15">
        <f t="shared" si="2"/>
        <v>1248</v>
      </c>
      <c r="F35" s="16">
        <f t="shared" si="3"/>
        <v>3744</v>
      </c>
      <c r="G35" s="17"/>
    </row>
    <row r="36" spans="1:7" ht="14.25" customHeight="1">
      <c r="A36" s="12">
        <v>24950</v>
      </c>
      <c r="B36" s="13">
        <f t="shared" si="0"/>
        <v>7475</v>
      </c>
      <c r="C36" s="14">
        <f t="shared" si="1"/>
        <v>6194</v>
      </c>
      <c r="D36" s="43"/>
      <c r="E36" s="15">
        <f t="shared" si="2"/>
        <v>1281</v>
      </c>
      <c r="F36" s="16">
        <f t="shared" si="3"/>
        <v>3843</v>
      </c>
      <c r="G36" s="17"/>
    </row>
    <row r="37" spans="1:7" ht="14.25" customHeight="1">
      <c r="A37" s="12">
        <v>26300</v>
      </c>
      <c r="B37" s="13">
        <f t="shared" si="0"/>
        <v>7879</v>
      </c>
      <c r="C37" s="14">
        <f t="shared" si="1"/>
        <v>6529</v>
      </c>
      <c r="D37" s="43"/>
      <c r="E37" s="15">
        <f t="shared" si="2"/>
        <v>1350</v>
      </c>
      <c r="F37" s="16">
        <f t="shared" si="3"/>
        <v>4050</v>
      </c>
      <c r="G37" s="17"/>
    </row>
    <row r="38" spans="1:7" ht="14.25" customHeight="1">
      <c r="A38" s="12">
        <v>27000</v>
      </c>
      <c r="B38" s="13">
        <f t="shared" si="0"/>
        <v>8089</v>
      </c>
      <c r="C38" s="14">
        <f t="shared" si="1"/>
        <v>6702</v>
      </c>
      <c r="D38" s="43"/>
      <c r="E38" s="15">
        <f t="shared" si="2"/>
        <v>1387</v>
      </c>
      <c r="F38" s="16">
        <f t="shared" si="3"/>
        <v>4161</v>
      </c>
      <c r="G38" s="17"/>
    </row>
    <row r="39" spans="1:7" ht="14.25" customHeight="1">
      <c r="A39" s="12">
        <v>27700</v>
      </c>
      <c r="B39" s="13">
        <f t="shared" si="0"/>
        <v>8299</v>
      </c>
      <c r="C39" s="14">
        <f t="shared" si="1"/>
        <v>6876</v>
      </c>
      <c r="D39" s="43"/>
      <c r="E39" s="15">
        <f t="shared" si="2"/>
        <v>1423</v>
      </c>
      <c r="F39" s="16">
        <f t="shared" si="3"/>
        <v>4269</v>
      </c>
      <c r="G39" s="17"/>
    </row>
    <row r="40" spans="1:7" ht="14.25" customHeight="1">
      <c r="A40" s="12">
        <v>28450</v>
      </c>
      <c r="B40" s="13">
        <f t="shared" si="0"/>
        <v>8524</v>
      </c>
      <c r="C40" s="14">
        <f t="shared" si="1"/>
        <v>7062</v>
      </c>
      <c r="D40" s="43"/>
      <c r="E40" s="15">
        <f t="shared" si="2"/>
        <v>1462</v>
      </c>
      <c r="F40" s="16">
        <f t="shared" si="3"/>
        <v>4386</v>
      </c>
      <c r="G40" s="17"/>
    </row>
    <row r="41" spans="1:7" ht="14.25" customHeight="1">
      <c r="A41" s="12">
        <v>29200</v>
      </c>
      <c r="B41" s="13">
        <f t="shared" si="0"/>
        <v>8748</v>
      </c>
      <c r="C41" s="14">
        <f t="shared" si="1"/>
        <v>7249</v>
      </c>
      <c r="D41" s="43"/>
      <c r="E41" s="15">
        <f t="shared" si="2"/>
        <v>1499</v>
      </c>
      <c r="F41" s="16">
        <f t="shared" si="3"/>
        <v>4497</v>
      </c>
      <c r="G41" s="17"/>
    </row>
    <row r="42" spans="1:7" ht="14.25" customHeight="1">
      <c r="A42" s="12">
        <v>29950</v>
      </c>
      <c r="B42" s="13">
        <f t="shared" si="0"/>
        <v>8973</v>
      </c>
      <c r="C42" s="14">
        <f t="shared" si="1"/>
        <v>7435</v>
      </c>
      <c r="D42" s="43"/>
      <c r="E42" s="15">
        <f t="shared" si="2"/>
        <v>1538</v>
      </c>
      <c r="F42" s="16">
        <f t="shared" si="3"/>
        <v>4614</v>
      </c>
      <c r="G42" s="17"/>
    </row>
    <row r="43" spans="1:7" ht="14.25" customHeight="1">
      <c r="A43" s="12">
        <v>30750</v>
      </c>
      <c r="B43" s="13">
        <f t="shared" si="0"/>
        <v>9213</v>
      </c>
      <c r="C43" s="14">
        <f t="shared" si="1"/>
        <v>7633</v>
      </c>
      <c r="D43" s="43"/>
      <c r="E43" s="15">
        <f t="shared" si="2"/>
        <v>1580</v>
      </c>
      <c r="F43" s="16">
        <f t="shared" si="3"/>
        <v>4740</v>
      </c>
      <c r="G43" s="17"/>
    </row>
    <row r="44" spans="1:7" ht="14.25" customHeight="1">
      <c r="A44" s="12">
        <v>32350</v>
      </c>
      <c r="B44" s="13">
        <f t="shared" si="0"/>
        <v>9692</v>
      </c>
      <c r="C44" s="14">
        <f t="shared" si="1"/>
        <v>8031</v>
      </c>
      <c r="D44" s="43"/>
      <c r="E44" s="15">
        <f t="shared" si="2"/>
        <v>1661</v>
      </c>
      <c r="F44" s="16">
        <f t="shared" si="3"/>
        <v>4983</v>
      </c>
      <c r="G44" s="17"/>
    </row>
    <row r="45" spans="1:7" ht="14.25" customHeight="1">
      <c r="A45" s="12">
        <v>33200</v>
      </c>
      <c r="B45" s="13">
        <f t="shared" si="0"/>
        <v>9947</v>
      </c>
      <c r="C45" s="14">
        <f t="shared" si="1"/>
        <v>8242</v>
      </c>
      <c r="D45" s="43"/>
      <c r="E45" s="15">
        <f t="shared" si="2"/>
        <v>1705</v>
      </c>
      <c r="F45" s="16">
        <f t="shared" si="3"/>
        <v>5115</v>
      </c>
      <c r="G45" s="17"/>
    </row>
    <row r="46" spans="1:7" ht="14.25" customHeight="1">
      <c r="A46" s="12">
        <v>34050</v>
      </c>
      <c r="B46" s="13">
        <f t="shared" si="0"/>
        <v>10201</v>
      </c>
      <c r="C46" s="14">
        <f t="shared" si="1"/>
        <v>8453</v>
      </c>
      <c r="D46" s="43"/>
      <c r="E46" s="15">
        <f t="shared" si="2"/>
        <v>1748</v>
      </c>
      <c r="F46" s="16">
        <f t="shared" si="3"/>
        <v>5244</v>
      </c>
      <c r="G46" s="17"/>
    </row>
    <row r="47" spans="1:7" ht="14.25" customHeight="1">
      <c r="A47" s="12">
        <v>34900</v>
      </c>
      <c r="B47" s="13">
        <f t="shared" si="0"/>
        <v>10456</v>
      </c>
      <c r="C47" s="14">
        <f t="shared" si="1"/>
        <v>8664</v>
      </c>
      <c r="D47" s="43"/>
      <c r="E47" s="15">
        <f t="shared" si="2"/>
        <v>1792</v>
      </c>
      <c r="F47" s="16">
        <f t="shared" si="3"/>
        <v>5376</v>
      </c>
      <c r="G47" s="17"/>
    </row>
    <row r="48" spans="1:7" ht="14.25" customHeight="1">
      <c r="A48" s="12">
        <v>35800</v>
      </c>
      <c r="B48" s="13">
        <f t="shared" si="0"/>
        <v>10726</v>
      </c>
      <c r="C48" s="14">
        <f t="shared" si="1"/>
        <v>8887</v>
      </c>
      <c r="D48" s="43"/>
      <c r="E48" s="15">
        <f t="shared" si="2"/>
        <v>1839</v>
      </c>
      <c r="F48" s="16">
        <f t="shared" si="3"/>
        <v>5517</v>
      </c>
      <c r="G48" s="17"/>
    </row>
    <row r="49" spans="1:7" ht="14.25" customHeight="1">
      <c r="A49" s="12">
        <v>37600</v>
      </c>
      <c r="B49" s="13">
        <f t="shared" si="0"/>
        <v>11265</v>
      </c>
      <c r="C49" s="14">
        <f t="shared" si="1"/>
        <v>9334</v>
      </c>
      <c r="D49" s="43"/>
      <c r="E49" s="15">
        <f t="shared" si="2"/>
        <v>1931</v>
      </c>
      <c r="F49" s="16">
        <f t="shared" si="3"/>
        <v>5793</v>
      </c>
      <c r="G49" s="17"/>
    </row>
    <row r="50" spans="1:7" ht="14.25" customHeight="1">
      <c r="A50" s="12">
        <v>38570</v>
      </c>
      <c r="B50" s="13">
        <f t="shared" si="0"/>
        <v>11556</v>
      </c>
      <c r="C50" s="14">
        <f t="shared" si="1"/>
        <v>9575</v>
      </c>
      <c r="D50" s="43"/>
      <c r="E50" s="15">
        <f t="shared" si="2"/>
        <v>1981</v>
      </c>
      <c r="F50" s="16">
        <f t="shared" si="3"/>
        <v>5943</v>
      </c>
      <c r="G50" s="17"/>
    </row>
    <row r="51" spans="1:7" ht="14.25" customHeight="1">
      <c r="A51" s="12">
        <v>39540</v>
      </c>
      <c r="B51" s="13">
        <f t="shared" si="0"/>
        <v>11846</v>
      </c>
      <c r="C51" s="14">
        <f t="shared" si="1"/>
        <v>9815</v>
      </c>
      <c r="D51" s="43"/>
      <c r="E51" s="15">
        <f t="shared" si="2"/>
        <v>2031</v>
      </c>
      <c r="F51" s="16">
        <f t="shared" si="3"/>
        <v>6093</v>
      </c>
      <c r="G51" s="17"/>
    </row>
    <row r="52" spans="1:7" ht="14.25" customHeight="1">
      <c r="A52" s="12">
        <v>40510</v>
      </c>
      <c r="B52" s="13">
        <f t="shared" si="0"/>
        <v>12137</v>
      </c>
      <c r="C52" s="14">
        <f t="shared" si="1"/>
        <v>10056</v>
      </c>
      <c r="D52" s="43"/>
      <c r="E52" s="15">
        <f t="shared" si="2"/>
        <v>2081</v>
      </c>
      <c r="F52" s="16">
        <f t="shared" si="3"/>
        <v>6243</v>
      </c>
      <c r="G52" s="17"/>
    </row>
    <row r="53" spans="1:7" ht="14.25" customHeight="1">
      <c r="A53" s="12">
        <v>41550</v>
      </c>
      <c r="B53" s="13">
        <f t="shared" si="0"/>
        <v>12448</v>
      </c>
      <c r="C53" s="14">
        <f t="shared" si="1"/>
        <v>10314</v>
      </c>
      <c r="D53" s="43"/>
      <c r="E53" s="15">
        <f t="shared" si="2"/>
        <v>2134</v>
      </c>
      <c r="F53" s="16">
        <f t="shared" si="3"/>
        <v>6402</v>
      </c>
      <c r="G53" s="17"/>
    </row>
    <row r="54" spans="1:7" ht="14.25" customHeight="1">
      <c r="A54" s="12">
        <v>43630</v>
      </c>
      <c r="B54" s="13">
        <f t="shared" si="0"/>
        <v>13072</v>
      </c>
      <c r="C54" s="14">
        <f t="shared" si="1"/>
        <v>10831</v>
      </c>
      <c r="D54" s="43"/>
      <c r="E54" s="15">
        <f t="shared" si="2"/>
        <v>2241</v>
      </c>
      <c r="F54" s="16">
        <f t="shared" si="3"/>
        <v>6723</v>
      </c>
      <c r="G54" s="17"/>
    </row>
    <row r="55" spans="1:7" ht="14.25" customHeight="1">
      <c r="A55" s="12">
        <v>44740</v>
      </c>
      <c r="B55" s="13">
        <f t="shared" si="0"/>
        <v>13404</v>
      </c>
      <c r="C55" s="14">
        <f t="shared" si="1"/>
        <v>11106</v>
      </c>
      <c r="D55" s="43"/>
      <c r="E55" s="15">
        <f t="shared" si="2"/>
        <v>2298</v>
      </c>
      <c r="F55" s="16">
        <f t="shared" si="3"/>
        <v>6894</v>
      </c>
      <c r="G55" s="17"/>
    </row>
    <row r="56" spans="1:7" ht="14.25" customHeight="1">
      <c r="A56" s="12">
        <v>45850</v>
      </c>
      <c r="B56" s="13">
        <f t="shared" si="0"/>
        <v>13737</v>
      </c>
      <c r="C56" s="14">
        <f t="shared" si="1"/>
        <v>11382</v>
      </c>
      <c r="D56" s="43"/>
      <c r="E56" s="15">
        <f t="shared" si="2"/>
        <v>2355</v>
      </c>
      <c r="F56" s="16">
        <f t="shared" si="3"/>
        <v>7065</v>
      </c>
      <c r="G56" s="17"/>
    </row>
    <row r="57" spans="1:7" ht="14.25" customHeight="1">
      <c r="A57" s="12">
        <v>46960</v>
      </c>
      <c r="B57" s="13">
        <f t="shared" si="0"/>
        <v>14069</v>
      </c>
      <c r="C57" s="14">
        <f t="shared" si="1"/>
        <v>11657</v>
      </c>
      <c r="D57" s="43"/>
      <c r="E57" s="15">
        <f t="shared" si="2"/>
        <v>2412</v>
      </c>
      <c r="F57" s="16">
        <f t="shared" si="3"/>
        <v>7236</v>
      </c>
      <c r="G57" s="17"/>
    </row>
    <row r="58" spans="1:7" ht="14.25" customHeight="1">
      <c r="A58" s="12">
        <v>48160</v>
      </c>
      <c r="B58" s="13">
        <f t="shared" si="0"/>
        <v>14429</v>
      </c>
      <c r="C58" s="14">
        <f t="shared" si="1"/>
        <v>11955</v>
      </c>
      <c r="D58" s="43"/>
      <c r="E58" s="15">
        <f t="shared" si="2"/>
        <v>2474</v>
      </c>
      <c r="F58" s="16">
        <f t="shared" si="3"/>
        <v>7422</v>
      </c>
      <c r="G58" s="17"/>
    </row>
    <row r="59" spans="1:7" ht="14.25" customHeight="1">
      <c r="A59" s="12">
        <v>49360</v>
      </c>
      <c r="B59" s="13">
        <f t="shared" si="0"/>
        <v>14788</v>
      </c>
      <c r="C59" s="14">
        <f t="shared" si="1"/>
        <v>12253</v>
      </c>
      <c r="D59" s="43"/>
      <c r="E59" s="15">
        <f t="shared" si="2"/>
        <v>2535</v>
      </c>
      <c r="F59" s="16">
        <f t="shared" si="3"/>
        <v>7605</v>
      </c>
      <c r="G59" s="17"/>
    </row>
    <row r="60" spans="1:7" ht="14.25" customHeight="1">
      <c r="A60" s="12">
        <v>50560</v>
      </c>
      <c r="B60" s="13">
        <f t="shared" si="0"/>
        <v>15148</v>
      </c>
      <c r="C60" s="14">
        <f t="shared" si="1"/>
        <v>12551</v>
      </c>
      <c r="D60" s="43"/>
      <c r="E60" s="15">
        <f t="shared" si="2"/>
        <v>2597</v>
      </c>
      <c r="F60" s="16">
        <f t="shared" si="3"/>
        <v>7791</v>
      </c>
      <c r="G60" s="17"/>
    </row>
    <row r="61" spans="1:7" ht="14.25" customHeight="1">
      <c r="A61" s="12">
        <v>51760</v>
      </c>
      <c r="B61" s="13">
        <f t="shared" si="0"/>
        <v>15507</v>
      </c>
      <c r="C61" s="14">
        <f t="shared" si="1"/>
        <v>12849</v>
      </c>
      <c r="D61" s="43"/>
      <c r="E61" s="15">
        <f t="shared" si="2"/>
        <v>2658</v>
      </c>
      <c r="F61" s="16">
        <f t="shared" si="3"/>
        <v>7974</v>
      </c>
      <c r="G61" s="17"/>
    </row>
    <row r="62" spans="1:7" ht="14.25" customHeight="1">
      <c r="A62" s="12">
        <v>53060</v>
      </c>
      <c r="B62" s="13">
        <f t="shared" si="0"/>
        <v>15897</v>
      </c>
      <c r="C62" s="14">
        <f t="shared" si="1"/>
        <v>13172</v>
      </c>
      <c r="D62" s="43"/>
      <c r="E62" s="15">
        <f t="shared" si="2"/>
        <v>2725</v>
      </c>
      <c r="F62" s="16">
        <f t="shared" si="3"/>
        <v>8175</v>
      </c>
      <c r="G62" s="17"/>
    </row>
    <row r="63" spans="1:7" ht="14.25" customHeight="1">
      <c r="A63" s="12">
        <v>55660</v>
      </c>
      <c r="B63" s="13">
        <f t="shared" si="0"/>
        <v>16676</v>
      </c>
      <c r="C63" s="14">
        <f t="shared" si="1"/>
        <v>13817</v>
      </c>
      <c r="D63" s="43"/>
      <c r="E63" s="15">
        <f t="shared" si="2"/>
        <v>2859</v>
      </c>
      <c r="F63" s="16">
        <f t="shared" si="3"/>
        <v>8577</v>
      </c>
      <c r="G63" s="17"/>
    </row>
    <row r="64" spans="1:7" ht="14.25" customHeight="1">
      <c r="A64" s="19">
        <v>55660</v>
      </c>
      <c r="B64" s="20">
        <f t="shared" si="0"/>
        <v>16676</v>
      </c>
      <c r="C64" s="21">
        <f t="shared" si="1"/>
        <v>13817</v>
      </c>
      <c r="D64" s="44"/>
      <c r="E64" s="22">
        <f t="shared" si="2"/>
        <v>2859</v>
      </c>
      <c r="F64" s="16">
        <f t="shared" si="3"/>
        <v>8577</v>
      </c>
      <c r="G64" s="23"/>
    </row>
    <row r="65" spans="1:7" ht="22.5" customHeight="1">
      <c r="A65" s="26" t="s">
        <v>10</v>
      </c>
      <c r="B65" s="27"/>
      <c r="C65" s="27"/>
      <c r="D65" s="27"/>
      <c r="E65" s="27"/>
      <c r="F65" s="27"/>
      <c r="G65" s="28"/>
    </row>
    <row r="66" spans="1:7" ht="25.5" customHeight="1">
      <c r="A66" s="29" t="s">
        <v>11</v>
      </c>
      <c r="B66" s="30"/>
      <c r="C66" s="30"/>
      <c r="D66" s="30"/>
      <c r="E66" s="30"/>
      <c r="F66" s="30"/>
      <c r="G66" s="31"/>
    </row>
    <row r="67" spans="1:7" ht="12.75">
      <c r="A67" s="32"/>
      <c r="B67" s="32"/>
      <c r="C67" s="32"/>
      <c r="D67" s="32"/>
      <c r="E67" s="32"/>
      <c r="F67" s="32"/>
      <c r="G67" s="32"/>
    </row>
  </sheetData>
  <sheetProtection password="DB03" sheet="1" objects="1" scenarios="1" selectLockedCells="1" selectUnlockedCells="1"/>
  <mergeCells count="7">
    <mergeCell ref="A65:G65"/>
    <mergeCell ref="A66:G66"/>
    <mergeCell ref="A67:G67"/>
    <mergeCell ref="A1:G1"/>
    <mergeCell ref="A2:G2"/>
    <mergeCell ref="A3:G3"/>
    <mergeCell ref="D4:D64"/>
  </mergeCells>
  <printOptions/>
  <pageMargins left="0.75" right="0.75" top="1" bottom="1" header="0.5" footer="0.5"/>
  <pageSetup horizontalDpi="600" verticalDpi="600" orientation="portrait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2011-03-23T08:35:20Z</cp:lastPrinted>
  <dcterms:created xsi:type="dcterms:W3CDTF">1996-10-14T23:33:28Z</dcterms:created>
  <dcterms:modified xsi:type="dcterms:W3CDTF">2011-03-23T08:35:38Z</dcterms:modified>
  <cp:category/>
  <cp:version/>
  <cp:contentType/>
  <cp:contentStatus/>
</cp:coreProperties>
</file>